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Лист1!$A$1:$G$23</definedName>
  </definedNames>
  <calcPr calcId="124519" refMode="R1C1"/>
</workbook>
</file>

<file path=xl/calcChain.xml><?xml version="1.0" encoding="utf-8"?>
<calcChain xmlns="http://schemas.openxmlformats.org/spreadsheetml/2006/main">
  <c r="G11" i="1"/>
  <c r="G4" l="1"/>
  <c r="G5"/>
  <c r="G6"/>
  <c r="G7"/>
  <c r="G8"/>
  <c r="G9"/>
  <c r="G10"/>
</calcChain>
</file>

<file path=xl/sharedStrings.xml><?xml version="1.0" encoding="utf-8"?>
<sst xmlns="http://schemas.openxmlformats.org/spreadsheetml/2006/main" count="30" uniqueCount="24">
  <si>
    <t>№</t>
  </si>
  <si>
    <t xml:space="preserve">Наименование </t>
  </si>
  <si>
    <t>Кол-во</t>
  </si>
  <si>
    <t xml:space="preserve">Цена </t>
  </si>
  <si>
    <t xml:space="preserve">Сумма </t>
  </si>
  <si>
    <t>КГП «Центральная районная больница Шетского района» УЗКО объявляет закуп ЛС и ИМН  способом запроса ценовых предложений</t>
  </si>
  <si>
    <t>Технические характеристики</t>
  </si>
  <si>
    <t>шт.</t>
  </si>
  <si>
    <t>Всего итого</t>
  </si>
  <si>
    <r>
      <t>Срок поставки:</t>
    </r>
    <r>
      <rPr>
        <sz val="12"/>
        <color theme="1"/>
        <rFont val="Times New Roman"/>
        <family val="1"/>
        <charset val="204"/>
      </rPr>
      <t xml:space="preserve"> Согласно графика поставки</t>
    </r>
  </si>
  <si>
    <r>
      <t>Условия поставки:</t>
    </r>
    <r>
      <rPr>
        <sz val="12"/>
        <color theme="1"/>
        <rFont val="Times New Roman"/>
        <family val="1"/>
        <charset val="204"/>
      </rPr>
      <t xml:space="preserve"> Карагандинская область, Шетский район, Аксу-Аюлинский с.о., с.Аксу-Аюлы, ул.Жапакова 23</t>
    </r>
  </si>
  <si>
    <t>Место приема документов – КГП «Центральная районная больница Шетского района» ул. Жапакова д.23 каб.222</t>
  </si>
  <si>
    <t>Ед.изм</t>
  </si>
  <si>
    <t>Катетер Фоллея №16</t>
  </si>
  <si>
    <t>Катетер Фоллея №18</t>
  </si>
  <si>
    <t>Вазофикс №14</t>
  </si>
  <si>
    <t>вазофикс №16</t>
  </si>
  <si>
    <t>Вазофикс №20</t>
  </si>
  <si>
    <t>Вазофикс №18</t>
  </si>
  <si>
    <t>Вазофикс №24</t>
  </si>
  <si>
    <t>Выделенная сумма на закуп  1 299 000 тенге  00 тиын</t>
  </si>
  <si>
    <r>
      <t>Срок начала приема ценовых предложений:</t>
    </r>
    <r>
      <rPr>
        <sz val="12"/>
        <color theme="1"/>
        <rFont val="Times New Roman"/>
        <family val="1"/>
        <charset val="204"/>
      </rPr>
      <t xml:space="preserve"> 13.03.2023г</t>
    </r>
  </si>
  <si>
    <r>
      <t>Срок окончания приема ценовых предложений:</t>
    </r>
    <r>
      <rPr>
        <sz val="12"/>
        <color theme="1"/>
        <rFont val="Times New Roman"/>
        <family val="1"/>
        <charset val="204"/>
      </rPr>
      <t xml:space="preserve"> 20.03.2023г</t>
    </r>
  </si>
  <si>
    <r>
      <t>Время и место вскрытия конвертов с ценовыми предложениями –           КГП « Центральная районная больница Шетского района»           Карагандинская область, Шетский район, с. Аксу-Аюлы, ул Жапакова д. 23.  Каб 222  20.03.2023г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в 11 час 00 мин    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</si>
</sst>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" fontId="3" fillId="0" borderId="4" xfId="0" applyNumberFormat="1" applyFont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5" fillId="0" borderId="1" xfId="0" applyFont="1" applyBorder="1"/>
    <xf numFmtId="43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>
      <selection activeCell="C21" sqref="C21"/>
    </sheetView>
  </sheetViews>
  <sheetFormatPr defaultRowHeight="15"/>
  <cols>
    <col min="1" max="1" width="5.140625" customWidth="1"/>
    <col min="2" max="2" width="34.28515625" customWidth="1"/>
    <col min="3" max="3" width="83.7109375" customWidth="1"/>
    <col min="4" max="4" width="9.5703125" customWidth="1"/>
    <col min="5" max="5" width="11.85546875" customWidth="1"/>
    <col min="6" max="6" width="13.28515625" customWidth="1"/>
    <col min="7" max="7" width="20.140625" customWidth="1"/>
  </cols>
  <sheetData>
    <row r="1" spans="1:7" ht="60" customHeight="1">
      <c r="B1" s="21" t="s">
        <v>5</v>
      </c>
      <c r="C1" s="21"/>
      <c r="D1" s="21"/>
      <c r="E1" s="21"/>
      <c r="F1" s="21"/>
    </row>
    <row r="2" spans="1:7" ht="15.75">
      <c r="B2" s="22"/>
      <c r="C2" s="22"/>
      <c r="D2" s="22"/>
      <c r="E2" s="22"/>
      <c r="F2" s="22"/>
    </row>
    <row r="3" spans="1:7" ht="15.75" thickBot="1">
      <c r="A3" s="8" t="s">
        <v>0</v>
      </c>
      <c r="B3" s="8" t="s">
        <v>1</v>
      </c>
      <c r="C3" s="9" t="s">
        <v>6</v>
      </c>
      <c r="D3" s="9" t="s">
        <v>12</v>
      </c>
      <c r="E3" s="8" t="s">
        <v>2</v>
      </c>
      <c r="F3" s="8" t="s">
        <v>3</v>
      </c>
      <c r="G3" s="8" t="s">
        <v>4</v>
      </c>
    </row>
    <row r="4" spans="1:7" ht="16.5" thickBot="1">
      <c r="A4" s="15">
        <v>1</v>
      </c>
      <c r="B4" s="16" t="s">
        <v>13</v>
      </c>
      <c r="C4" s="1"/>
      <c r="D4" s="2" t="s">
        <v>7</v>
      </c>
      <c r="E4" s="3">
        <v>100</v>
      </c>
      <c r="F4" s="10">
        <v>795</v>
      </c>
      <c r="G4" s="11">
        <f t="shared" ref="G4:G10" si="0">E4*F4</f>
        <v>79500</v>
      </c>
    </row>
    <row r="5" spans="1:7" ht="16.5" thickBot="1">
      <c r="A5" s="15">
        <v>2</v>
      </c>
      <c r="B5" s="16" t="s">
        <v>14</v>
      </c>
      <c r="C5" s="1"/>
      <c r="D5" s="2" t="s">
        <v>7</v>
      </c>
      <c r="E5" s="3">
        <v>100</v>
      </c>
      <c r="F5" s="10">
        <v>795</v>
      </c>
      <c r="G5" s="11">
        <f t="shared" si="0"/>
        <v>79500</v>
      </c>
    </row>
    <row r="6" spans="1:7" ht="16.5" thickBot="1">
      <c r="A6" s="15">
        <v>3</v>
      </c>
      <c r="B6" s="16" t="s">
        <v>15</v>
      </c>
      <c r="C6" s="1"/>
      <c r="D6" s="2" t="s">
        <v>7</v>
      </c>
      <c r="E6" s="3">
        <v>300</v>
      </c>
      <c r="F6" s="10">
        <v>760</v>
      </c>
      <c r="G6" s="11">
        <f t="shared" si="0"/>
        <v>228000</v>
      </c>
    </row>
    <row r="7" spans="1:7" ht="16.5" thickBot="1">
      <c r="A7" s="15">
        <v>4</v>
      </c>
      <c r="B7" s="16" t="s">
        <v>16</v>
      </c>
      <c r="C7" s="1"/>
      <c r="D7" s="2" t="s">
        <v>7</v>
      </c>
      <c r="E7" s="3">
        <v>300</v>
      </c>
      <c r="F7" s="10">
        <v>760</v>
      </c>
      <c r="G7" s="11">
        <f t="shared" si="0"/>
        <v>228000</v>
      </c>
    </row>
    <row r="8" spans="1:7" ht="16.5" thickBot="1">
      <c r="A8" s="15">
        <v>5</v>
      </c>
      <c r="B8" s="16" t="s">
        <v>17</v>
      </c>
      <c r="C8" s="1"/>
      <c r="D8" s="2" t="s">
        <v>7</v>
      </c>
      <c r="E8" s="3">
        <v>300</v>
      </c>
      <c r="F8" s="10">
        <v>760</v>
      </c>
      <c r="G8" s="11">
        <f t="shared" si="0"/>
        <v>228000</v>
      </c>
    </row>
    <row r="9" spans="1:7" ht="16.5" thickBot="1">
      <c r="A9" s="15">
        <v>6</v>
      </c>
      <c r="B9" s="17" t="s">
        <v>18</v>
      </c>
      <c r="C9" s="5"/>
      <c r="D9" s="4" t="s">
        <v>7</v>
      </c>
      <c r="E9" s="6">
        <v>300</v>
      </c>
      <c r="F9" s="10">
        <v>760</v>
      </c>
      <c r="G9" s="11">
        <f t="shared" si="0"/>
        <v>228000</v>
      </c>
    </row>
    <row r="10" spans="1:7" ht="16.5" thickBot="1">
      <c r="A10" s="15">
        <v>7</v>
      </c>
      <c r="B10" s="16" t="s">
        <v>19</v>
      </c>
      <c r="C10" s="1"/>
      <c r="D10" s="2" t="s">
        <v>7</v>
      </c>
      <c r="E10" s="3">
        <v>300</v>
      </c>
      <c r="F10" s="10">
        <v>760</v>
      </c>
      <c r="G10" s="11">
        <f t="shared" si="0"/>
        <v>228000</v>
      </c>
    </row>
    <row r="11" spans="1:7">
      <c r="A11" s="14"/>
      <c r="B11" s="7"/>
      <c r="C11" s="12" t="s">
        <v>8</v>
      </c>
      <c r="D11" s="7"/>
      <c r="E11" s="7"/>
      <c r="F11" s="7"/>
      <c r="G11" s="13">
        <f>SUM(G4:G10)</f>
        <v>1299000</v>
      </c>
    </row>
    <row r="13" spans="1:7" ht="15.75">
      <c r="C13" s="23" t="s">
        <v>20</v>
      </c>
      <c r="D13" s="23"/>
      <c r="E13" s="23"/>
      <c r="F13" s="23"/>
      <c r="G13" s="23"/>
    </row>
    <row r="14" spans="1:7" ht="15.75">
      <c r="C14" s="20" t="s">
        <v>9</v>
      </c>
      <c r="D14" s="20"/>
      <c r="E14" s="20"/>
      <c r="F14" s="20"/>
      <c r="G14" s="20"/>
    </row>
    <row r="15" spans="1:7" ht="15.75">
      <c r="C15" s="18" t="s">
        <v>10</v>
      </c>
      <c r="D15" s="18"/>
      <c r="E15" s="18"/>
      <c r="F15" s="18"/>
      <c r="G15" s="18"/>
    </row>
    <row r="16" spans="1:7" ht="15.75">
      <c r="C16" s="19" t="s">
        <v>11</v>
      </c>
      <c r="D16" s="19"/>
      <c r="E16" s="19"/>
      <c r="F16" s="19"/>
      <c r="G16" s="19"/>
    </row>
    <row r="17" spans="3:7" ht="15.75">
      <c r="C17" s="18" t="s">
        <v>21</v>
      </c>
      <c r="D17" s="18"/>
      <c r="E17" s="18"/>
      <c r="F17" s="18"/>
      <c r="G17" s="18"/>
    </row>
    <row r="18" spans="3:7" ht="15.75">
      <c r="C18" s="20" t="s">
        <v>22</v>
      </c>
      <c r="D18" s="20"/>
      <c r="E18" s="20"/>
      <c r="F18" s="20"/>
      <c r="G18" s="20"/>
    </row>
    <row r="19" spans="3:7" ht="40.5" customHeight="1">
      <c r="C19" s="19" t="s">
        <v>23</v>
      </c>
      <c r="D19" s="19"/>
      <c r="E19" s="19"/>
      <c r="F19" s="19"/>
      <c r="G19" s="19"/>
    </row>
  </sheetData>
  <mergeCells count="9">
    <mergeCell ref="B1:F1"/>
    <mergeCell ref="B2:F2"/>
    <mergeCell ref="C13:G13"/>
    <mergeCell ref="C14:G14"/>
    <mergeCell ref="C15:G15"/>
    <mergeCell ref="C16:G16"/>
    <mergeCell ref="C17:G17"/>
    <mergeCell ref="C18:G18"/>
    <mergeCell ref="C19:G19"/>
  </mergeCells>
  <pageMargins left="0.70866141732283472" right="0.70866141732283472" top="0.41" bottom="0.34" header="0.31496062992125984" footer="0.2"/>
  <pageSetup paperSize="9" scale="7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2023-03-13T04:08:37Z</dcterms:modified>
</cp:coreProperties>
</file>