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2" i="1" l="1"/>
</calcChain>
</file>

<file path=xl/sharedStrings.xml><?xml version="1.0" encoding="utf-8"?>
<sst xmlns="http://schemas.openxmlformats.org/spreadsheetml/2006/main" count="45" uniqueCount="33">
  <si>
    <t>№ лота</t>
  </si>
  <si>
    <t xml:space="preserve">Наименование </t>
  </si>
  <si>
    <t>Ед.изм</t>
  </si>
  <si>
    <t>Кол-во</t>
  </si>
  <si>
    <t xml:space="preserve">Цена </t>
  </si>
  <si>
    <t xml:space="preserve">Сумма </t>
  </si>
  <si>
    <t>гемогический реагент лизирующий раствор Stromatolaser-WH(500млх3)</t>
  </si>
  <si>
    <t>упак</t>
  </si>
  <si>
    <t>гемогический реагент CELLCLEAN 50мл (очищаюий раствор 50мл/уп.</t>
  </si>
  <si>
    <t>бумага фильтрованая 20х20,1кг(П)</t>
  </si>
  <si>
    <t>кг</t>
  </si>
  <si>
    <t>Набор для окраски по Циль-Нильсену</t>
  </si>
  <si>
    <t>набор</t>
  </si>
  <si>
    <t>Стекло предметное,76*26 1,0мм,c/шлиф.краями(СП-7101)</t>
  </si>
  <si>
    <t>шт</t>
  </si>
  <si>
    <t>Контейер для взятия образца на 120мл инд.уп.,п/п</t>
  </si>
  <si>
    <t>Урекет-1(кетоновые тела),50 полос</t>
  </si>
  <si>
    <t>Урибел 50 полос (белок в моче)</t>
  </si>
  <si>
    <t>Пробирка центрифужная градуированная (10мл)</t>
  </si>
  <si>
    <t>АСЛО-латекс-Витал</t>
  </si>
  <si>
    <t>СРБ-латекс-Витал 125 опр.</t>
  </si>
  <si>
    <t>Цилоклон Анти-АВ,100 доз,10мл(П)</t>
  </si>
  <si>
    <t>флак.</t>
  </si>
  <si>
    <t>Наконечник/дозаторов тип Универсальный 100-1000мкл.упк.500 шт.</t>
  </si>
  <si>
    <t>упак.</t>
  </si>
  <si>
    <t>Набор реагентов для определения групп крови человека систем АВО,Резус и KELL(цоликлоны анти-А,анти-В, анти-АВ,анти-А1,анти-Асл,анти-Dсупер,анти-D(lgG),анти -С супер,анти-с-супер,анти-Е супер,анти-е супер,анти-KELL супер)Анти-А,100 доз.10мл;/РК-ИМН-5№020639 от 17.06.2020г/ООО Медиклон,Россия/</t>
  </si>
  <si>
    <t>ИТОГО</t>
  </si>
  <si>
    <t>Условия поставки: Карагандинская область, Шетский район, Аксу-Аюлинский с.о., с.Аксу-Аюлы, ул.Жапакова 23</t>
  </si>
  <si>
    <t>Место приема документов – КГП «Центральная районная больница Шетского района» ул. Жапакова д.23 каб.222</t>
  </si>
  <si>
    <t xml:space="preserve"> Объявление № 23 от 15.11.2023г                                                                                                                                                                                                     КГП на ПХВ «Районная больница Шетского района» УЗКО объявляет закуп ЛС и ИМН  способом запроса ценовых предложений</t>
  </si>
  <si>
    <t>Срок начала приема ценовых предложений:15.11.2023г.</t>
  </si>
  <si>
    <t>Срок окончания приема ценовых предложений:20.11.2023г.</t>
  </si>
  <si>
    <t xml:space="preserve">Время и место вскрытия конвертов с ценовыми предложениями – КГП на ПХВ «Районная больница Шетского района»  Карагандинская область, Шетский район, с. Аксу-Аюлы, ул Жапакова, д. 23.  Каб 222  20.11.2023 г в 10 час 00 мин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</si>
</sst>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5" fillId="0" borderId="5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4" fontId="6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8"/>
  <sheetViews>
    <sheetView tabSelected="1" topLeftCell="A21" workbookViewId="0">
      <selection activeCell="E26" sqref="E26"/>
    </sheetView>
  </sheetViews>
  <sheetFormatPr defaultRowHeight="15" x14ac:dyDescent="0.25"/>
  <cols>
    <col min="2" max="2" width="34.42578125" customWidth="1"/>
    <col min="3" max="3" width="9.42578125" customWidth="1"/>
    <col min="4" max="4" width="13.140625" customWidth="1"/>
    <col min="5" max="5" width="18.42578125" customWidth="1"/>
    <col min="6" max="6" width="26" customWidth="1"/>
  </cols>
  <sheetData>
    <row r="3" spans="1:6" ht="60.6" customHeight="1" x14ac:dyDescent="0.25">
      <c r="B3" s="29" t="s">
        <v>29</v>
      </c>
      <c r="C3" s="29"/>
      <c r="D3" s="29"/>
      <c r="E3" s="29"/>
    </row>
    <row r="4" spans="1:6" ht="16.5" thickBot="1" x14ac:dyDescent="0.3">
      <c r="B4" s="30"/>
      <c r="C4" s="30"/>
      <c r="D4" s="30"/>
      <c r="E4" s="30"/>
    </row>
    <row r="5" spans="1:6" ht="15.75" x14ac:dyDescent="0.25">
      <c r="A5" s="1" t="s">
        <v>0</v>
      </c>
      <c r="B5" s="2" t="s">
        <v>1</v>
      </c>
      <c r="C5" s="3" t="s">
        <v>2</v>
      </c>
      <c r="D5" s="2" t="s">
        <v>3</v>
      </c>
      <c r="E5" s="2" t="s">
        <v>4</v>
      </c>
      <c r="F5" s="4" t="s">
        <v>5</v>
      </c>
    </row>
    <row r="6" spans="1:6" ht="31.9" customHeight="1" x14ac:dyDescent="0.25">
      <c r="A6" s="5">
        <v>1</v>
      </c>
      <c r="B6" s="6" t="s">
        <v>6</v>
      </c>
      <c r="C6" s="7" t="s">
        <v>7</v>
      </c>
      <c r="D6" s="7">
        <v>20</v>
      </c>
      <c r="E6" s="8">
        <v>150562</v>
      </c>
      <c r="F6" s="9">
        <f t="shared" ref="F6:F21" si="0">D6*E6</f>
        <v>3011240</v>
      </c>
    </row>
    <row r="7" spans="1:6" ht="32.450000000000003" customHeight="1" x14ac:dyDescent="0.25">
      <c r="A7" s="5">
        <v>2</v>
      </c>
      <c r="B7" s="6" t="s">
        <v>8</v>
      </c>
      <c r="C7" s="7" t="s">
        <v>7</v>
      </c>
      <c r="D7" s="7">
        <v>20</v>
      </c>
      <c r="E7" s="8">
        <v>49463</v>
      </c>
      <c r="F7" s="9">
        <f t="shared" si="0"/>
        <v>989260</v>
      </c>
    </row>
    <row r="8" spans="1:6" ht="19.149999999999999" customHeight="1" x14ac:dyDescent="0.25">
      <c r="A8" s="5">
        <v>3</v>
      </c>
      <c r="B8" s="10" t="s">
        <v>9</v>
      </c>
      <c r="C8" s="7" t="s">
        <v>10</v>
      </c>
      <c r="D8" s="7">
        <v>1</v>
      </c>
      <c r="E8" s="8">
        <v>4200</v>
      </c>
      <c r="F8" s="9">
        <f t="shared" si="0"/>
        <v>4200</v>
      </c>
    </row>
    <row r="9" spans="1:6" ht="20.45" customHeight="1" thickBot="1" x14ac:dyDescent="0.3">
      <c r="A9" s="11">
        <v>4</v>
      </c>
      <c r="B9" s="12" t="s">
        <v>11</v>
      </c>
      <c r="C9" s="7" t="s">
        <v>12</v>
      </c>
      <c r="D9" s="13">
        <v>5</v>
      </c>
      <c r="E9" s="14">
        <v>4100</v>
      </c>
      <c r="F9" s="9">
        <f t="shared" si="0"/>
        <v>20500</v>
      </c>
    </row>
    <row r="10" spans="1:6" ht="29.45" customHeight="1" thickBot="1" x14ac:dyDescent="0.3">
      <c r="A10" s="11">
        <v>5</v>
      </c>
      <c r="B10" s="12" t="s">
        <v>13</v>
      </c>
      <c r="C10" s="7" t="s">
        <v>14</v>
      </c>
      <c r="D10" s="13">
        <v>20</v>
      </c>
      <c r="E10" s="14">
        <v>25</v>
      </c>
      <c r="F10" s="9">
        <f t="shared" si="0"/>
        <v>500</v>
      </c>
    </row>
    <row r="11" spans="1:6" ht="16.5" thickBot="1" x14ac:dyDescent="0.3">
      <c r="A11" s="11">
        <v>6</v>
      </c>
      <c r="B11" s="15" t="s">
        <v>15</v>
      </c>
      <c r="C11" s="7" t="s">
        <v>14</v>
      </c>
      <c r="D11" s="16">
        <v>5000</v>
      </c>
      <c r="E11" s="14">
        <v>45</v>
      </c>
      <c r="F11" s="9">
        <f t="shared" si="0"/>
        <v>225000</v>
      </c>
    </row>
    <row r="12" spans="1:6" ht="23.45" customHeight="1" thickBot="1" x14ac:dyDescent="0.3">
      <c r="A12" s="11">
        <v>7</v>
      </c>
      <c r="B12" s="17" t="s">
        <v>16</v>
      </c>
      <c r="C12" s="13" t="s">
        <v>7</v>
      </c>
      <c r="D12" s="16">
        <v>15</v>
      </c>
      <c r="E12" s="14">
        <v>1300</v>
      </c>
      <c r="F12" s="9">
        <f t="shared" si="0"/>
        <v>19500</v>
      </c>
    </row>
    <row r="13" spans="1:6" ht="24" customHeight="1" thickBot="1" x14ac:dyDescent="0.3">
      <c r="A13" s="11">
        <v>8</v>
      </c>
      <c r="B13" s="12" t="s">
        <v>17</v>
      </c>
      <c r="C13" s="13" t="s">
        <v>7</v>
      </c>
      <c r="D13" s="16">
        <v>10</v>
      </c>
      <c r="E13" s="14">
        <v>1300</v>
      </c>
      <c r="F13" s="9">
        <f t="shared" si="0"/>
        <v>13000</v>
      </c>
    </row>
    <row r="14" spans="1:6" ht="29.45" customHeight="1" thickBot="1" x14ac:dyDescent="0.3">
      <c r="A14" s="11">
        <v>9</v>
      </c>
      <c r="B14" s="12" t="s">
        <v>18</v>
      </c>
      <c r="C14" s="13" t="s">
        <v>14</v>
      </c>
      <c r="D14" s="18">
        <v>500</v>
      </c>
      <c r="E14" s="19">
        <v>132</v>
      </c>
      <c r="F14" s="9">
        <f t="shared" si="0"/>
        <v>66000</v>
      </c>
    </row>
    <row r="15" spans="1:6" ht="21.6" customHeight="1" thickBot="1" x14ac:dyDescent="0.3">
      <c r="A15" s="11">
        <v>10</v>
      </c>
      <c r="B15" s="12" t="s">
        <v>19</v>
      </c>
      <c r="C15" s="13" t="s">
        <v>7</v>
      </c>
      <c r="D15" s="20">
        <v>20</v>
      </c>
      <c r="E15" s="21">
        <v>4100</v>
      </c>
      <c r="F15" s="9">
        <f t="shared" si="0"/>
        <v>82000</v>
      </c>
    </row>
    <row r="16" spans="1:6" ht="18.600000000000001" customHeight="1" thickBot="1" x14ac:dyDescent="0.3">
      <c r="A16" s="5">
        <v>11</v>
      </c>
      <c r="B16" s="6" t="s">
        <v>20</v>
      </c>
      <c r="C16" s="13" t="s">
        <v>7</v>
      </c>
      <c r="D16" s="7">
        <v>20</v>
      </c>
      <c r="E16" s="8">
        <v>4500</v>
      </c>
      <c r="F16" s="9">
        <f t="shared" si="0"/>
        <v>90000</v>
      </c>
    </row>
    <row r="17" spans="1:6" ht="18.600000000000001" customHeight="1" thickBot="1" x14ac:dyDescent="0.3">
      <c r="A17" s="22">
        <v>12</v>
      </c>
      <c r="B17" s="12" t="s">
        <v>21</v>
      </c>
      <c r="C17" s="13" t="s">
        <v>22</v>
      </c>
      <c r="D17" s="20">
        <v>10</v>
      </c>
      <c r="E17" s="21">
        <v>1575</v>
      </c>
      <c r="F17" s="9">
        <f t="shared" si="0"/>
        <v>15750</v>
      </c>
    </row>
    <row r="18" spans="1:6" ht="30.6" customHeight="1" thickBot="1" x14ac:dyDescent="0.3">
      <c r="A18" s="22">
        <v>13</v>
      </c>
      <c r="B18" s="12" t="s">
        <v>23</v>
      </c>
      <c r="C18" s="13" t="s">
        <v>24</v>
      </c>
      <c r="D18" s="20">
        <v>6</v>
      </c>
      <c r="E18" s="21">
        <v>2000</v>
      </c>
      <c r="F18" s="9">
        <f t="shared" si="0"/>
        <v>12000</v>
      </c>
    </row>
    <row r="19" spans="1:6" ht="110.45" customHeight="1" thickBot="1" x14ac:dyDescent="0.3">
      <c r="A19" s="22">
        <v>14</v>
      </c>
      <c r="B19" s="12" t="s">
        <v>25</v>
      </c>
      <c r="C19" s="13" t="s">
        <v>22</v>
      </c>
      <c r="D19" s="20">
        <v>10</v>
      </c>
      <c r="E19" s="21">
        <v>980</v>
      </c>
      <c r="F19" s="9">
        <f t="shared" si="0"/>
        <v>9800</v>
      </c>
    </row>
    <row r="20" spans="1:6" ht="111" customHeight="1" thickBot="1" x14ac:dyDescent="0.3">
      <c r="A20" s="22">
        <v>15</v>
      </c>
      <c r="B20" s="12" t="s">
        <v>25</v>
      </c>
      <c r="C20" s="13" t="s">
        <v>22</v>
      </c>
      <c r="D20" s="20">
        <v>10</v>
      </c>
      <c r="E20" s="21">
        <v>980</v>
      </c>
      <c r="F20" s="9">
        <f t="shared" si="0"/>
        <v>9800</v>
      </c>
    </row>
    <row r="21" spans="1:6" ht="112.15" customHeight="1" thickBot="1" x14ac:dyDescent="0.3">
      <c r="A21" s="22">
        <v>16</v>
      </c>
      <c r="B21" s="12" t="s">
        <v>25</v>
      </c>
      <c r="C21" s="13" t="s">
        <v>22</v>
      </c>
      <c r="D21" s="20">
        <v>10</v>
      </c>
      <c r="E21" s="21">
        <v>2000</v>
      </c>
      <c r="F21" s="9">
        <f t="shared" si="0"/>
        <v>20000</v>
      </c>
    </row>
    <row r="22" spans="1:6" ht="15.75" x14ac:dyDescent="0.25">
      <c r="A22" s="23"/>
      <c r="B22" s="24" t="s">
        <v>26</v>
      </c>
      <c r="C22" s="7"/>
      <c r="D22" s="7"/>
      <c r="E22" s="8"/>
      <c r="F22" s="25">
        <f>SUM(F6:F21)</f>
        <v>4588550</v>
      </c>
    </row>
    <row r="24" spans="1:6" ht="15.75" x14ac:dyDescent="0.25">
      <c r="B24" t="s">
        <v>27</v>
      </c>
      <c r="C24" s="26"/>
      <c r="D24" s="26"/>
      <c r="E24" s="26"/>
    </row>
    <row r="25" spans="1:6" ht="15.75" x14ac:dyDescent="0.25">
      <c r="B25" t="s">
        <v>28</v>
      </c>
      <c r="C25" s="27"/>
      <c r="D25" s="27"/>
      <c r="E25" s="27"/>
    </row>
    <row r="26" spans="1:6" ht="15.75" x14ac:dyDescent="0.25">
      <c r="B26" t="s">
        <v>30</v>
      </c>
      <c r="C26" s="28"/>
      <c r="D26" s="28"/>
      <c r="E26" s="28"/>
    </row>
    <row r="27" spans="1:6" ht="15.75" x14ac:dyDescent="0.25">
      <c r="B27" t="s">
        <v>31</v>
      </c>
      <c r="C27" s="27"/>
      <c r="D27" s="27"/>
      <c r="E27" s="27"/>
    </row>
    <row r="28" spans="1:6" ht="66" customHeight="1" x14ac:dyDescent="0.25">
      <c r="B28" s="31" t="s">
        <v>32</v>
      </c>
      <c r="C28" s="31"/>
      <c r="D28" s="31"/>
      <c r="E28" s="31"/>
    </row>
  </sheetData>
  <mergeCells count="3">
    <mergeCell ref="B3:E3"/>
    <mergeCell ref="B4:E4"/>
    <mergeCell ref="B28:E2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2023-11-16T17:27:16Z</dcterms:modified>
</cp:coreProperties>
</file>