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F16"/>
  <c r="F15"/>
  <c r="F14"/>
  <c r="F13"/>
  <c r="F12"/>
  <c r="F11"/>
  <c r="F10"/>
  <c r="F9"/>
  <c r="F8"/>
  <c r="F7"/>
  <c r="F6"/>
  <c r="F18" l="1"/>
</calcChain>
</file>

<file path=xl/sharedStrings.xml><?xml version="1.0" encoding="utf-8"?>
<sst xmlns="http://schemas.openxmlformats.org/spreadsheetml/2006/main" count="38" uniqueCount="37">
  <si>
    <t>№ лота</t>
  </si>
  <si>
    <t xml:space="preserve">Наименование </t>
  </si>
  <si>
    <t>Ед.изм</t>
  </si>
  <si>
    <t>Кол-во</t>
  </si>
  <si>
    <t xml:space="preserve">Цена </t>
  </si>
  <si>
    <t xml:space="preserve">Сумма </t>
  </si>
  <si>
    <t>упак.</t>
  </si>
  <si>
    <t>ИТОГО</t>
  </si>
  <si>
    <t>Условия поставки: Карагандинская область, Шетский район, Аксу-Аюлинский с.о., с.Аксу-Аюлы, ул.Жапакова 23</t>
  </si>
  <si>
    <t>Место приема документов – КГП «Центральная районная больница Шетского района» ул. Жапакова д.23 каб.222</t>
  </si>
  <si>
    <t>Срок окончания приема ценовых предложений:15.11.2023г.</t>
  </si>
  <si>
    <t>Multibren U10x2ml(Мультифибрин U)(ФИБРИНОГЕН)</t>
  </si>
  <si>
    <t>Fibrinogen Calibrator Kit 6x for 1ml (Калибратор 6 х на 1мл (Калибратор)</t>
  </si>
  <si>
    <t>10х2</t>
  </si>
  <si>
    <t>6х1мл</t>
  </si>
  <si>
    <t>ХлоридКальция (Calcium Chloride Solution)</t>
  </si>
  <si>
    <t>Test Thrombin reagnt 10 x for 5 ml 500(Тест для определения Test Thrombin reagnt 10 x for 5 ml 500) (ТВ)</t>
  </si>
  <si>
    <t>Dade Activ FS 10 x 2 ml (Реагентдля определения  Activ FS 10 x 2 ml ) АЧТВ Малая фасовка)</t>
  </si>
  <si>
    <t>10x15мл</t>
  </si>
  <si>
    <t>10 х 5мл</t>
  </si>
  <si>
    <t>10 х 2 мл</t>
  </si>
  <si>
    <t>Thromborel S 10x for 4ml 400(Реагент для определения Thromborel S 10x for 4ml 400</t>
  </si>
  <si>
    <t>Thromborel S 10x for 4ml 400(Реагент для определения Thromborel S 10x for 4ml 400) ПВ/МНО /ПТИ Малая фасовка)</t>
  </si>
  <si>
    <t>10 х 4мл</t>
  </si>
  <si>
    <t xml:space="preserve">РТ-Multi calibrator (6 levels) 6 x for 1 ml (Калибратор РТ-Multi calibrator (6 levels) 6 x for 1 ml) (КАЛИБРАТОР)  </t>
  </si>
  <si>
    <t>6 х 1мл</t>
  </si>
  <si>
    <t>Control Plasma P 10x for 1 ml (Контрольная плазма Control Plasma P 10x for 1 ml) (КОНТРОЛЬ ПОТАЛОГИЯ)</t>
  </si>
  <si>
    <t>10х1мл</t>
  </si>
  <si>
    <t>Control Plasma N 10x for 1 ml (Контрольная плазма Control Plasma N 10x for 1 ml) (КОНТРОЛЬ НОРМА)</t>
  </si>
  <si>
    <t>BFT II Analyzer Dispo System 5 x 100 pieces одноразовые реакцищнные ячейки BFTII 5x100шт(КЮВЕТЫ)</t>
  </si>
  <si>
    <t>500 шт</t>
  </si>
  <si>
    <t>Printer Paper f.Analyzer Бумага для встроенного принтера</t>
  </si>
  <si>
    <t>Коалиновая суспензия 50мл.</t>
  </si>
  <si>
    <t>50мл</t>
  </si>
  <si>
    <t xml:space="preserve"> Объявление № 25 от 10.11.2023г                                                                                                                                                                                                     КГП на ПХВ «Районная больница Шетского района» УЗКО объявляет закуп ЛС и ИМН  способом запроса ценовых предложений</t>
  </si>
  <si>
    <t>Срок начала приема ценовых предложений:10.11.2023г.</t>
  </si>
  <si>
    <t xml:space="preserve">Время и место вскрытия конвертов с ценовыми предложениями – КГП на ПХВ «Районная больница Шетского района»  Карагандинская область, Шетский район, с. Аксу-Аюлы, ул Жапакова, д. 23.  Каб 222  в 10 час 00 мин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</si>
</sst>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21" sqref="G21"/>
    </sheetView>
  </sheetViews>
  <sheetFormatPr defaultRowHeight="15"/>
  <cols>
    <col min="1" max="1" width="9.140625" customWidth="1"/>
    <col min="2" max="2" width="42.5703125" customWidth="1"/>
    <col min="3" max="3" width="12.85546875" customWidth="1"/>
    <col min="4" max="4" width="12.140625" customWidth="1"/>
    <col min="5" max="5" width="21.28515625" customWidth="1"/>
    <col min="6" max="6" width="14.85546875" customWidth="1"/>
  </cols>
  <sheetData>
    <row r="1" spans="1:10" ht="12" customHeight="1"/>
    <row r="2" spans="1:10" ht="31.9" hidden="1" customHeight="1"/>
    <row r="3" spans="1:10" ht="55.15" customHeight="1">
      <c r="B3" s="28" t="s">
        <v>34</v>
      </c>
      <c r="C3" s="28"/>
      <c r="D3" s="28"/>
      <c r="E3" s="28"/>
    </row>
    <row r="4" spans="1:10" ht="16.5" thickBot="1">
      <c r="B4" s="29"/>
      <c r="C4" s="29"/>
      <c r="D4" s="29"/>
      <c r="E4" s="29"/>
    </row>
    <row r="5" spans="1:10" ht="15.75">
      <c r="A5" s="1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4" t="s">
        <v>5</v>
      </c>
    </row>
    <row r="6" spans="1:10" ht="46.15" customHeight="1">
      <c r="A6" s="5">
        <v>1</v>
      </c>
      <c r="B6" s="6" t="s">
        <v>11</v>
      </c>
      <c r="C6" s="7" t="s">
        <v>13</v>
      </c>
      <c r="D6" s="7">
        <v>3</v>
      </c>
      <c r="E6" s="8">
        <v>62620</v>
      </c>
      <c r="F6" s="9">
        <f t="shared" ref="F6:F17" si="0">D6*E6</f>
        <v>187860</v>
      </c>
    </row>
    <row r="7" spans="1:10" ht="40.15" customHeight="1">
      <c r="A7" s="5">
        <v>2</v>
      </c>
      <c r="B7" s="6" t="s">
        <v>12</v>
      </c>
      <c r="C7" s="7" t="s">
        <v>14</v>
      </c>
      <c r="D7" s="7">
        <v>2</v>
      </c>
      <c r="E7" s="8">
        <v>125845</v>
      </c>
      <c r="F7" s="9">
        <f t="shared" si="0"/>
        <v>251690</v>
      </c>
    </row>
    <row r="8" spans="1:10" ht="28.9" customHeight="1">
      <c r="A8" s="5">
        <v>3</v>
      </c>
      <c r="B8" s="10" t="s">
        <v>15</v>
      </c>
      <c r="C8" s="7" t="s">
        <v>18</v>
      </c>
      <c r="D8" s="7">
        <v>4</v>
      </c>
      <c r="E8" s="8">
        <v>36260</v>
      </c>
      <c r="F8" s="9">
        <f t="shared" si="0"/>
        <v>145040</v>
      </c>
    </row>
    <row r="9" spans="1:10" ht="44.45" customHeight="1" thickBot="1">
      <c r="A9" s="11">
        <v>4</v>
      </c>
      <c r="B9" s="12" t="s">
        <v>16</v>
      </c>
      <c r="C9" s="7" t="s">
        <v>19</v>
      </c>
      <c r="D9" s="13">
        <v>1</v>
      </c>
      <c r="E9" s="14">
        <v>59202</v>
      </c>
      <c r="F9" s="9">
        <f t="shared" si="0"/>
        <v>59202</v>
      </c>
    </row>
    <row r="10" spans="1:10" ht="30.6" customHeight="1" thickBot="1">
      <c r="A10" s="11">
        <v>5</v>
      </c>
      <c r="B10" s="12" t="s">
        <v>17</v>
      </c>
      <c r="C10" s="26" t="s">
        <v>20</v>
      </c>
      <c r="D10" s="13">
        <v>3</v>
      </c>
      <c r="E10" s="14">
        <v>38920</v>
      </c>
      <c r="F10" s="9">
        <f t="shared" si="0"/>
        <v>116760</v>
      </c>
      <c r="J10" t="s">
        <v>21</v>
      </c>
    </row>
    <row r="11" spans="1:10" ht="52.15" customHeight="1" thickBot="1">
      <c r="A11" s="11">
        <v>6</v>
      </c>
      <c r="B11" s="25" t="s">
        <v>22</v>
      </c>
      <c r="C11" s="26" t="s">
        <v>23</v>
      </c>
      <c r="D11" s="13">
        <v>2</v>
      </c>
      <c r="E11" s="14">
        <v>36355</v>
      </c>
      <c r="F11" s="27">
        <f t="shared" si="0"/>
        <v>72710</v>
      </c>
    </row>
    <row r="12" spans="1:10" ht="41.45" customHeight="1" thickBot="1">
      <c r="A12" s="11">
        <v>7</v>
      </c>
      <c r="B12" s="25" t="s">
        <v>24</v>
      </c>
      <c r="C12" s="26" t="s">
        <v>25</v>
      </c>
      <c r="D12" s="15">
        <v>2</v>
      </c>
      <c r="E12" s="14">
        <v>96400</v>
      </c>
      <c r="F12" s="9">
        <f t="shared" si="0"/>
        <v>192800</v>
      </c>
    </row>
    <row r="13" spans="1:10" ht="31.9" customHeight="1" thickBot="1">
      <c r="A13" s="11">
        <v>8</v>
      </c>
      <c r="B13" s="12" t="s">
        <v>26</v>
      </c>
      <c r="C13" s="7" t="s">
        <v>27</v>
      </c>
      <c r="D13" s="15">
        <v>4</v>
      </c>
      <c r="E13" s="14">
        <v>102960</v>
      </c>
      <c r="F13" s="9">
        <f t="shared" si="0"/>
        <v>411840</v>
      </c>
    </row>
    <row r="14" spans="1:10" ht="31.9" customHeight="1" thickBot="1">
      <c r="A14" s="11">
        <v>9</v>
      </c>
      <c r="B14" s="12" t="s">
        <v>28</v>
      </c>
      <c r="C14" s="7" t="s">
        <v>27</v>
      </c>
      <c r="D14" s="16">
        <v>4</v>
      </c>
      <c r="E14" s="14">
        <v>81972</v>
      </c>
      <c r="F14" s="9">
        <f t="shared" si="0"/>
        <v>327888</v>
      </c>
    </row>
    <row r="15" spans="1:10" ht="28.9" customHeight="1" thickBot="1">
      <c r="A15" s="11">
        <v>10</v>
      </c>
      <c r="B15" s="12" t="s">
        <v>29</v>
      </c>
      <c r="C15" s="7" t="s">
        <v>30</v>
      </c>
      <c r="D15" s="17">
        <v>2</v>
      </c>
      <c r="E15" s="14">
        <v>182000</v>
      </c>
      <c r="F15" s="9">
        <f t="shared" si="0"/>
        <v>364000</v>
      </c>
    </row>
    <row r="16" spans="1:10" ht="34.15" customHeight="1" thickBot="1">
      <c r="A16" s="5">
        <v>11</v>
      </c>
      <c r="B16" s="12" t="s">
        <v>31</v>
      </c>
      <c r="C16" s="7" t="s">
        <v>6</v>
      </c>
      <c r="D16" s="7">
        <v>2</v>
      </c>
      <c r="E16" s="14">
        <v>35592</v>
      </c>
      <c r="F16" s="9">
        <f t="shared" si="0"/>
        <v>71184</v>
      </c>
    </row>
    <row r="17" spans="1:6" ht="28.9" customHeight="1" thickBot="1">
      <c r="A17" s="18">
        <v>12</v>
      </c>
      <c r="B17" s="12" t="s">
        <v>32</v>
      </c>
      <c r="C17" s="13" t="s">
        <v>33</v>
      </c>
      <c r="D17" s="17">
        <v>3</v>
      </c>
      <c r="E17" s="14">
        <v>35838</v>
      </c>
      <c r="F17" s="9">
        <f t="shared" si="0"/>
        <v>107514</v>
      </c>
    </row>
    <row r="18" spans="1:6" ht="15.75">
      <c r="A18" s="19"/>
      <c r="B18" s="20" t="s">
        <v>7</v>
      </c>
      <c r="C18" s="7"/>
      <c r="D18" s="7"/>
      <c r="E18" s="8"/>
      <c r="F18" s="21">
        <f>SUM(F6:F17)</f>
        <v>2308488</v>
      </c>
    </row>
    <row r="20" spans="1:6" ht="15.75">
      <c r="B20" t="s">
        <v>8</v>
      </c>
      <c r="C20" s="22"/>
      <c r="D20" s="22"/>
      <c r="E20" s="22"/>
    </row>
    <row r="21" spans="1:6" ht="15.75">
      <c r="B21" t="s">
        <v>9</v>
      </c>
      <c r="C21" s="23"/>
      <c r="D21" s="23"/>
      <c r="E21" s="23"/>
    </row>
    <row r="22" spans="1:6" ht="15.75">
      <c r="B22" t="s">
        <v>35</v>
      </c>
      <c r="C22" s="24"/>
      <c r="D22" s="24"/>
      <c r="E22" s="24"/>
    </row>
    <row r="23" spans="1:6" ht="15.75">
      <c r="B23" t="s">
        <v>10</v>
      </c>
      <c r="C23" s="23"/>
      <c r="D23" s="23"/>
      <c r="E23" s="23"/>
    </row>
    <row r="24" spans="1:6" ht="51" customHeight="1">
      <c r="B24" s="30" t="s">
        <v>36</v>
      </c>
      <c r="C24" s="30"/>
      <c r="D24" s="30"/>
      <c r="E24" s="30"/>
    </row>
  </sheetData>
  <mergeCells count="3">
    <mergeCell ref="B3:E3"/>
    <mergeCell ref="B4:E4"/>
    <mergeCell ref="B24:E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2023-11-15T09:38:22Z</dcterms:modified>
</cp:coreProperties>
</file>